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№1 " sheetId="1" r:id="rId1"/>
  </sheets>
  <definedNames>
    <definedName name="_xlnm.Print_Area" localSheetId="0">'Прилож №1 '!$A$1:$M$31</definedName>
  </definedNames>
  <calcPr fullCalcOnLoad="1"/>
</workbook>
</file>

<file path=xl/sharedStrings.xml><?xml version="1.0" encoding="utf-8"?>
<sst xmlns="http://schemas.openxmlformats.org/spreadsheetml/2006/main" count="42" uniqueCount="34">
  <si>
    <t>Справка</t>
  </si>
  <si>
    <t xml:space="preserve">                                                                                                     </t>
  </si>
  <si>
    <t xml:space="preserve">  </t>
  </si>
  <si>
    <t>Итого</t>
  </si>
  <si>
    <t>конкурсы</t>
  </si>
  <si>
    <t>открытые</t>
  </si>
  <si>
    <t>закупка  способом запроса котировок</t>
  </si>
  <si>
    <t>по результатам  несостоявшихся процедур</t>
  </si>
  <si>
    <t>закрытые</t>
  </si>
  <si>
    <t>конкурсов</t>
  </si>
  <si>
    <t>аукционов</t>
  </si>
  <si>
    <t>запросов котировок</t>
  </si>
  <si>
    <t>по ст.55</t>
  </si>
  <si>
    <t xml:space="preserve">Количество процедур  </t>
  </si>
  <si>
    <t>объявленные</t>
  </si>
  <si>
    <t>шт</t>
  </si>
  <si>
    <t xml:space="preserve">состоявшиеся </t>
  </si>
  <si>
    <t xml:space="preserve">Количество лотов </t>
  </si>
  <si>
    <t>состоявшиеся</t>
  </si>
  <si>
    <t>Количество заключенных контрактов - всего</t>
  </si>
  <si>
    <t>в том числе  с субъектами малого предпринимательства</t>
  </si>
  <si>
    <t>Общая стоимость заключенных контрактов</t>
  </si>
  <si>
    <t>в том числе с субъектами малого предпринимательства</t>
  </si>
  <si>
    <t>млн руб.</t>
  </si>
  <si>
    <t xml:space="preserve">Объем закупленной продукции для муниципальных нужд за счет средств местного бюджета и внебюджетных источников </t>
  </si>
  <si>
    <t xml:space="preserve">Расчетная сумма экономии </t>
  </si>
  <si>
    <t>Ед.
изм.</t>
  </si>
  <si>
    <t>в   том числе</t>
  </si>
  <si>
    <t>закупка у единственного источника-всего</t>
  </si>
  <si>
    <t>млн.руб.</t>
  </si>
  <si>
    <t>Публичные закупки (ст.55.п 14 №94-ФЗ)</t>
  </si>
  <si>
    <t>Стоимость заказов для субъектов 
м.п. в соответствии с (ст.15. №94-ФЗ)</t>
  </si>
  <si>
    <t>открытые
аукционы в электронной форме</t>
  </si>
  <si>
    <t xml:space="preserve">о закупках продукции для  нужд Администрации городского поселения Малаховка Московской области за I полугодие, 2011 год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</si>
</sst>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12.421875" style="7" customWidth="1"/>
    <col min="2" max="2" width="28.28125" style="7" customWidth="1"/>
    <col min="3" max="3" width="10.28125" style="7" customWidth="1"/>
    <col min="4" max="4" width="16.7109375" style="12" customWidth="1"/>
    <col min="5" max="5" width="13.00390625" style="12" customWidth="1"/>
    <col min="6" max="6" width="12.8515625" style="12" customWidth="1"/>
    <col min="7" max="7" width="14.7109375" style="12" customWidth="1"/>
    <col min="8" max="8" width="14.140625" style="12" customWidth="1"/>
    <col min="9" max="9" width="15.421875" style="12" customWidth="1"/>
    <col min="10" max="10" width="11.140625" style="12" customWidth="1"/>
    <col min="11" max="11" width="10.57421875" style="12" customWidth="1"/>
    <col min="12" max="12" width="12.00390625" style="12" customWidth="1"/>
    <col min="13" max="13" width="19.28125" style="12" customWidth="1"/>
  </cols>
  <sheetData>
    <row r="1" spans="1:13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>
      <c r="A4" s="2"/>
      <c r="B4" s="3"/>
      <c r="C4" s="3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 t="s">
        <v>1</v>
      </c>
      <c r="B5" s="3"/>
      <c r="C5" s="2" t="s">
        <v>2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>
      <c r="A6" s="2"/>
      <c r="B6" s="3"/>
      <c r="C6" s="3"/>
      <c r="D6" s="8"/>
      <c r="E6" s="8"/>
      <c r="F6" s="8"/>
      <c r="G6" s="8"/>
      <c r="H6" s="8"/>
      <c r="I6" s="8"/>
      <c r="J6" s="9"/>
      <c r="K6" s="9"/>
      <c r="L6" s="9"/>
      <c r="M6" s="9"/>
    </row>
    <row r="7" spans="1:13" ht="16.5" customHeight="1">
      <c r="A7" s="18"/>
      <c r="B7" s="18"/>
      <c r="C7" s="18" t="s">
        <v>26</v>
      </c>
      <c r="D7" s="26" t="s">
        <v>3</v>
      </c>
      <c r="E7" s="26" t="s">
        <v>4</v>
      </c>
      <c r="F7" s="26"/>
      <c r="G7" s="26" t="s">
        <v>32</v>
      </c>
      <c r="H7" s="26" t="s">
        <v>6</v>
      </c>
      <c r="I7" s="26" t="s">
        <v>28</v>
      </c>
      <c r="J7" s="26" t="s">
        <v>27</v>
      </c>
      <c r="K7" s="26"/>
      <c r="L7" s="26"/>
      <c r="M7" s="26"/>
    </row>
    <row r="8" spans="1:13" ht="16.5" customHeight="1">
      <c r="A8" s="18"/>
      <c r="B8" s="18"/>
      <c r="C8" s="18"/>
      <c r="D8" s="26"/>
      <c r="E8" s="26"/>
      <c r="F8" s="26"/>
      <c r="G8" s="26"/>
      <c r="H8" s="26"/>
      <c r="I8" s="26"/>
      <c r="J8" s="26" t="s">
        <v>7</v>
      </c>
      <c r="K8" s="26"/>
      <c r="L8" s="26"/>
      <c r="M8" s="26"/>
    </row>
    <row r="9" spans="1:13" ht="35.25" customHeight="1">
      <c r="A9" s="18"/>
      <c r="B9" s="18"/>
      <c r="C9" s="18"/>
      <c r="D9" s="26"/>
      <c r="E9" s="10" t="s">
        <v>5</v>
      </c>
      <c r="F9" s="10" t="s">
        <v>8</v>
      </c>
      <c r="G9" s="26"/>
      <c r="H9" s="26"/>
      <c r="I9" s="26"/>
      <c r="J9" s="10" t="s">
        <v>9</v>
      </c>
      <c r="K9" s="10" t="s">
        <v>10</v>
      </c>
      <c r="L9" s="10" t="s">
        <v>11</v>
      </c>
      <c r="M9" s="10" t="s">
        <v>12</v>
      </c>
    </row>
    <row r="10" spans="1:13" ht="15.75">
      <c r="A10" s="28">
        <v>1</v>
      </c>
      <c r="B10" s="28"/>
      <c r="C10" s="5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</row>
    <row r="11" spans="1:13" ht="29.25" customHeight="1">
      <c r="A11" s="18" t="s">
        <v>13</v>
      </c>
      <c r="B11" s="4" t="s">
        <v>14</v>
      </c>
      <c r="C11" s="18" t="s">
        <v>15</v>
      </c>
      <c r="D11" s="17">
        <f>E12+G12+H11+I11+M11</f>
        <v>31</v>
      </c>
      <c r="E11" s="13">
        <v>1</v>
      </c>
      <c r="F11" s="13"/>
      <c r="G11" s="13">
        <v>3</v>
      </c>
      <c r="H11" s="17">
        <v>18</v>
      </c>
      <c r="I11" s="17">
        <v>2</v>
      </c>
      <c r="J11" s="17"/>
      <c r="K11" s="17">
        <v>1</v>
      </c>
      <c r="L11" s="17">
        <v>1</v>
      </c>
      <c r="M11" s="17">
        <v>7</v>
      </c>
    </row>
    <row r="12" spans="1:13" ht="33" customHeight="1">
      <c r="A12" s="18"/>
      <c r="B12" s="4" t="s">
        <v>16</v>
      </c>
      <c r="C12" s="18"/>
      <c r="D12" s="17"/>
      <c r="E12" s="13">
        <v>1</v>
      </c>
      <c r="F12" s="13"/>
      <c r="G12" s="13">
        <v>3</v>
      </c>
      <c r="H12" s="17"/>
      <c r="I12" s="17"/>
      <c r="J12" s="17"/>
      <c r="K12" s="17"/>
      <c r="L12" s="17"/>
      <c r="M12" s="17"/>
    </row>
    <row r="13" spans="1:13" ht="21.75" customHeight="1">
      <c r="A13" s="18" t="s">
        <v>17</v>
      </c>
      <c r="B13" s="4" t="s">
        <v>14</v>
      </c>
      <c r="C13" s="18" t="s">
        <v>15</v>
      </c>
      <c r="D13" s="17"/>
      <c r="E13" s="13"/>
      <c r="F13" s="13"/>
      <c r="G13" s="13"/>
      <c r="H13" s="17"/>
      <c r="I13" s="17"/>
      <c r="J13" s="17"/>
      <c r="K13" s="17"/>
      <c r="L13" s="17"/>
      <c r="M13" s="17"/>
    </row>
    <row r="14" spans="1:13" ht="24" customHeight="1">
      <c r="A14" s="18"/>
      <c r="B14" s="4" t="s">
        <v>18</v>
      </c>
      <c r="C14" s="18"/>
      <c r="D14" s="17"/>
      <c r="E14" s="13"/>
      <c r="F14" s="13"/>
      <c r="G14" s="13"/>
      <c r="H14" s="17"/>
      <c r="I14" s="17"/>
      <c r="J14" s="17"/>
      <c r="K14" s="17"/>
      <c r="L14" s="17"/>
      <c r="M14" s="17"/>
    </row>
    <row r="15" spans="1:13" ht="36.75" customHeight="1">
      <c r="A15" s="27" t="s">
        <v>19</v>
      </c>
      <c r="B15" s="27"/>
      <c r="C15" s="1" t="s">
        <v>15</v>
      </c>
      <c r="D15" s="14">
        <f>E15+G15+H15+M15</f>
        <v>29</v>
      </c>
      <c r="E15" s="14">
        <v>1</v>
      </c>
      <c r="F15" s="13"/>
      <c r="G15" s="14">
        <v>3</v>
      </c>
      <c r="H15" s="14">
        <v>18</v>
      </c>
      <c r="I15" s="13"/>
      <c r="J15" s="13"/>
      <c r="K15" s="13"/>
      <c r="L15" s="13"/>
      <c r="M15" s="14">
        <v>7</v>
      </c>
    </row>
    <row r="16" spans="1:13" ht="34.5" customHeight="1">
      <c r="A16" s="18" t="s">
        <v>20</v>
      </c>
      <c r="B16" s="18"/>
      <c r="C16" s="4" t="s">
        <v>15</v>
      </c>
      <c r="D16" s="13">
        <f>H16</f>
        <v>6</v>
      </c>
      <c r="E16" s="13"/>
      <c r="F16" s="13"/>
      <c r="G16" s="13"/>
      <c r="H16" s="13">
        <v>6</v>
      </c>
      <c r="I16" s="13"/>
      <c r="J16" s="13"/>
      <c r="K16" s="13"/>
      <c r="L16" s="13"/>
      <c r="M16" s="13"/>
    </row>
    <row r="17" spans="1:13" ht="31.5" customHeight="1">
      <c r="A17" s="18" t="s">
        <v>21</v>
      </c>
      <c r="B17" s="18"/>
      <c r="C17" s="4" t="s">
        <v>29</v>
      </c>
      <c r="D17" s="13">
        <f>E17+G17+H17+M17</f>
        <v>36543</v>
      </c>
      <c r="E17" s="13">
        <v>44</v>
      </c>
      <c r="F17" s="13"/>
      <c r="G17" s="13">
        <v>17333</v>
      </c>
      <c r="H17" s="13">
        <v>5684</v>
      </c>
      <c r="I17" s="13"/>
      <c r="J17" s="13"/>
      <c r="K17" s="13"/>
      <c r="L17" s="13"/>
      <c r="M17" s="13">
        <v>13482</v>
      </c>
    </row>
    <row r="18" spans="1:13" ht="46.5" customHeight="1">
      <c r="A18" s="18" t="s">
        <v>22</v>
      </c>
      <c r="B18" s="18"/>
      <c r="C18" s="4" t="s">
        <v>29</v>
      </c>
      <c r="D18" s="13">
        <f>H18</f>
        <v>1551</v>
      </c>
      <c r="E18" s="13"/>
      <c r="F18" s="13"/>
      <c r="G18" s="13"/>
      <c r="H18" s="13">
        <v>1551</v>
      </c>
      <c r="I18" s="13"/>
      <c r="J18" s="13"/>
      <c r="K18" s="13"/>
      <c r="L18" s="13"/>
      <c r="M18" s="13"/>
    </row>
    <row r="19" spans="1:13" ht="46.5" customHeight="1">
      <c r="A19" s="19" t="s">
        <v>31</v>
      </c>
      <c r="B19" s="20"/>
      <c r="C19" s="4" t="s">
        <v>29</v>
      </c>
      <c r="D19" s="13">
        <f>H19</f>
        <v>1551</v>
      </c>
      <c r="E19" s="13"/>
      <c r="F19" s="13"/>
      <c r="G19" s="13"/>
      <c r="H19" s="13">
        <v>1551</v>
      </c>
      <c r="I19" s="13"/>
      <c r="J19" s="13"/>
      <c r="K19" s="13"/>
      <c r="L19" s="13"/>
      <c r="M19" s="13"/>
    </row>
    <row r="20" spans="1:13" ht="35.25" customHeight="1">
      <c r="A20" s="18" t="s">
        <v>30</v>
      </c>
      <c r="B20" s="18"/>
      <c r="C20" s="4" t="s">
        <v>23</v>
      </c>
      <c r="D20" s="13">
        <v>3852</v>
      </c>
      <c r="E20" s="21"/>
      <c r="F20" s="22"/>
      <c r="G20" s="22"/>
      <c r="H20" s="22"/>
      <c r="I20" s="22"/>
      <c r="J20" s="22"/>
      <c r="K20" s="22"/>
      <c r="L20" s="22"/>
      <c r="M20" s="23"/>
    </row>
    <row r="21" spans="1:13" ht="69.75" customHeight="1">
      <c r="A21" s="18" t="s">
        <v>24</v>
      </c>
      <c r="B21" s="18"/>
      <c r="C21" s="4" t="s">
        <v>29</v>
      </c>
      <c r="D21" s="13">
        <f>E21+G21+H21+M21</f>
        <v>38942</v>
      </c>
      <c r="E21" s="13">
        <v>48</v>
      </c>
      <c r="F21" s="13"/>
      <c r="G21" s="13">
        <v>19242</v>
      </c>
      <c r="H21" s="13">
        <v>6170</v>
      </c>
      <c r="I21" s="13"/>
      <c r="J21" s="13"/>
      <c r="K21" s="13"/>
      <c r="L21" s="13"/>
      <c r="M21" s="13">
        <v>13482</v>
      </c>
    </row>
    <row r="22" spans="1:13" ht="44.25" customHeight="1">
      <c r="A22" s="18" t="s">
        <v>25</v>
      </c>
      <c r="B22" s="18"/>
      <c r="C22" s="4" t="s">
        <v>29</v>
      </c>
      <c r="D22" s="13">
        <f>D21-D17</f>
        <v>2399</v>
      </c>
      <c r="E22" s="13">
        <f>E21-E17</f>
        <v>4</v>
      </c>
      <c r="F22" s="13"/>
      <c r="G22" s="13">
        <f>G21-G17</f>
        <v>1909</v>
      </c>
      <c r="H22" s="13">
        <f>H21-H17</f>
        <v>486</v>
      </c>
      <c r="I22" s="13"/>
      <c r="J22" s="13"/>
      <c r="K22" s="13"/>
      <c r="L22" s="13"/>
      <c r="M22" s="13">
        <f>M21-M17</f>
        <v>0</v>
      </c>
    </row>
    <row r="23" ht="12.75">
      <c r="A23" s="6"/>
    </row>
    <row r="30" spans="1:4" ht="38.25" customHeight="1">
      <c r="A30" s="15"/>
      <c r="B30" s="15"/>
      <c r="C30" s="15"/>
      <c r="D30" s="15"/>
    </row>
    <row r="31" spans="1:2" ht="12.75">
      <c r="A31" s="16"/>
      <c r="B31" s="16"/>
    </row>
  </sheetData>
  <mergeCells count="43">
    <mergeCell ref="M7:M8"/>
    <mergeCell ref="J8:L8"/>
    <mergeCell ref="A10:B10"/>
    <mergeCell ref="A11:A12"/>
    <mergeCell ref="A7:B9"/>
    <mergeCell ref="M11:M12"/>
    <mergeCell ref="C11:C12"/>
    <mergeCell ref="D11:D12"/>
    <mergeCell ref="G7:G9"/>
    <mergeCell ref="I7:I9"/>
    <mergeCell ref="A18:B18"/>
    <mergeCell ref="A15:B15"/>
    <mergeCell ref="A16:B16"/>
    <mergeCell ref="A17:B17"/>
    <mergeCell ref="A13:A14"/>
    <mergeCell ref="C13:C14"/>
    <mergeCell ref="A1:M1"/>
    <mergeCell ref="A2:M2"/>
    <mergeCell ref="A3:M3"/>
    <mergeCell ref="C7:C9"/>
    <mergeCell ref="D7:D9"/>
    <mergeCell ref="E7:F8"/>
    <mergeCell ref="J7:L7"/>
    <mergeCell ref="H7:H9"/>
    <mergeCell ref="I11:I12"/>
    <mergeCell ref="L11:L12"/>
    <mergeCell ref="H11:H12"/>
    <mergeCell ref="J11:J12"/>
    <mergeCell ref="K11:K12"/>
    <mergeCell ref="D13:D14"/>
    <mergeCell ref="H13:H14"/>
    <mergeCell ref="I13:I14"/>
    <mergeCell ref="J13:J14"/>
    <mergeCell ref="A30:D30"/>
    <mergeCell ref="A31:B31"/>
    <mergeCell ref="K13:K14"/>
    <mergeCell ref="L13:L14"/>
    <mergeCell ref="A22:B22"/>
    <mergeCell ref="A20:B20"/>
    <mergeCell ref="A21:B21"/>
    <mergeCell ref="A19:B19"/>
    <mergeCell ref="E20:M20"/>
    <mergeCell ref="M13:M14"/>
  </mergeCells>
  <printOptions/>
  <pageMargins left="0.5905511811023623" right="0.1968503937007874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2011-07-04T12:02:18Z</cp:lastPrinted>
  <dcterms:created xsi:type="dcterms:W3CDTF">1996-10-08T23:32:33Z</dcterms:created>
  <dcterms:modified xsi:type="dcterms:W3CDTF">2011-09-28T13:30:16Z</dcterms:modified>
  <cp:category/>
  <cp:version/>
  <cp:contentType/>
  <cp:contentStatus/>
</cp:coreProperties>
</file>