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№1 " sheetId="1" r:id="rId1"/>
  </sheets>
  <definedNames>
    <definedName name="_xlnm.Print_Area" localSheetId="0">'Прилож №1 '!$A$1:$M$27</definedName>
  </definedNames>
  <calcPr fullCalcOnLoad="1"/>
</workbook>
</file>

<file path=xl/sharedStrings.xml><?xml version="1.0" encoding="utf-8"?>
<sst xmlns="http://schemas.openxmlformats.org/spreadsheetml/2006/main" count="47" uniqueCount="33">
  <si>
    <t>Справка</t>
  </si>
  <si>
    <t>Итого</t>
  </si>
  <si>
    <t>конкурсы</t>
  </si>
  <si>
    <t>открытые</t>
  </si>
  <si>
    <t>закупка  способом запроса котировок</t>
  </si>
  <si>
    <t>по результатам  несостоявшихся процедур</t>
  </si>
  <si>
    <t>закрытые</t>
  </si>
  <si>
    <t>конкурсов</t>
  </si>
  <si>
    <t>аукционов</t>
  </si>
  <si>
    <t>запросов котировок</t>
  </si>
  <si>
    <t>по ст.55</t>
  </si>
  <si>
    <t xml:space="preserve">Количество процедур  </t>
  </si>
  <si>
    <t>объявленные</t>
  </si>
  <si>
    <t>шт</t>
  </si>
  <si>
    <t xml:space="preserve">состоявшиеся </t>
  </si>
  <si>
    <t xml:space="preserve">Количество лотов </t>
  </si>
  <si>
    <t>состоявшиеся</t>
  </si>
  <si>
    <t>Количество заключенных контрактов - всего</t>
  </si>
  <si>
    <t>в том числе  с субъектами малого предпринимательства</t>
  </si>
  <si>
    <t>Общая стоимость заключенных контрактов</t>
  </si>
  <si>
    <t>в том числе с субъектами малого предпринимательства</t>
  </si>
  <si>
    <t>млн руб.</t>
  </si>
  <si>
    <t xml:space="preserve">Объем закупленной продукции для муниципальных нужд за счет средств местного бюджета и внебюджетных источников </t>
  </si>
  <si>
    <t xml:space="preserve">Расчетная сумма экономии </t>
  </si>
  <si>
    <t>Ед.
изм.</t>
  </si>
  <si>
    <t>в   том числе</t>
  </si>
  <si>
    <t>закупка у единственного источника-всего</t>
  </si>
  <si>
    <t>млн.руб.</t>
  </si>
  <si>
    <t>Публичные закупки (ст.55.п 14 №94-ФЗ)</t>
  </si>
  <si>
    <t>Стоимость заказов для субъектов 
м.п. в соответствии с (ст.15. №94-ФЗ)</t>
  </si>
  <si>
    <t>открытые
аукционы в электронной форме</t>
  </si>
  <si>
    <t xml:space="preserve">о закупках продукции для  нужд Администрации городского поселения Малаховка Московской области за 9 месяцев, 2011 года.   </t>
  </si>
  <si>
    <t xml:space="preserve">
* кроме того:
Заказчик - Муниципальное учреждение культуры поселка Малаховка "Культурно-досуговый центр "Союз".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</si>
</sst>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workbookViewId="0" topLeftCell="A1">
      <selection activeCell="A27" sqref="A27:B27"/>
    </sheetView>
  </sheetViews>
  <sheetFormatPr defaultColWidth="9.140625" defaultRowHeight="12.75"/>
  <cols>
    <col min="1" max="1" width="12.421875" style="6" customWidth="1"/>
    <col min="2" max="2" width="28.28125" style="6" customWidth="1"/>
    <col min="3" max="3" width="10.28125" style="6" customWidth="1"/>
    <col min="4" max="4" width="16.7109375" style="11" customWidth="1"/>
    <col min="5" max="5" width="13.00390625" style="11" customWidth="1"/>
    <col min="6" max="6" width="12.8515625" style="11" customWidth="1"/>
    <col min="7" max="7" width="14.7109375" style="11" customWidth="1"/>
    <col min="8" max="8" width="14.140625" style="11" customWidth="1"/>
    <col min="9" max="9" width="15.421875" style="11" customWidth="1"/>
    <col min="10" max="10" width="11.140625" style="11" customWidth="1"/>
    <col min="11" max="11" width="10.57421875" style="11" customWidth="1"/>
    <col min="12" max="12" width="12.00390625" style="11" customWidth="1"/>
    <col min="13" max="13" width="19.28125" style="11" customWidth="1"/>
  </cols>
  <sheetData>
    <row r="1" spans="1:13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>
      <c r="A4" s="2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>
      <c r="A5" s="2"/>
      <c r="B5" s="3"/>
      <c r="C5" s="3"/>
      <c r="D5" s="7"/>
      <c r="E5" s="7"/>
      <c r="F5" s="7"/>
      <c r="G5" s="7"/>
      <c r="H5" s="7"/>
      <c r="I5" s="7"/>
      <c r="J5" s="8"/>
      <c r="K5" s="8"/>
      <c r="L5" s="8"/>
      <c r="M5" s="8"/>
    </row>
    <row r="6" spans="1:13" ht="16.5" customHeight="1">
      <c r="A6" s="16"/>
      <c r="B6" s="16"/>
      <c r="C6" s="16" t="s">
        <v>24</v>
      </c>
      <c r="D6" s="27" t="s">
        <v>1</v>
      </c>
      <c r="E6" s="27" t="s">
        <v>2</v>
      </c>
      <c r="F6" s="27"/>
      <c r="G6" s="27" t="s">
        <v>30</v>
      </c>
      <c r="H6" s="27" t="s">
        <v>4</v>
      </c>
      <c r="I6" s="27" t="s">
        <v>26</v>
      </c>
      <c r="J6" s="27" t="s">
        <v>25</v>
      </c>
      <c r="K6" s="27"/>
      <c r="L6" s="27"/>
      <c r="M6" s="27"/>
    </row>
    <row r="7" spans="1:13" ht="16.5" customHeight="1">
      <c r="A7" s="16"/>
      <c r="B7" s="16"/>
      <c r="C7" s="16"/>
      <c r="D7" s="27"/>
      <c r="E7" s="27"/>
      <c r="F7" s="27"/>
      <c r="G7" s="27"/>
      <c r="H7" s="27"/>
      <c r="I7" s="27"/>
      <c r="J7" s="27" t="s">
        <v>5</v>
      </c>
      <c r="K7" s="27"/>
      <c r="L7" s="27"/>
      <c r="M7" s="27"/>
    </row>
    <row r="8" spans="1:13" ht="35.25" customHeight="1">
      <c r="A8" s="16"/>
      <c r="B8" s="16"/>
      <c r="C8" s="16"/>
      <c r="D8" s="27"/>
      <c r="E8" s="9" t="s">
        <v>3</v>
      </c>
      <c r="F8" s="9" t="s">
        <v>6</v>
      </c>
      <c r="G8" s="27"/>
      <c r="H8" s="27"/>
      <c r="I8" s="27"/>
      <c r="J8" s="9" t="s">
        <v>7</v>
      </c>
      <c r="K8" s="9" t="s">
        <v>8</v>
      </c>
      <c r="L8" s="9" t="s">
        <v>9</v>
      </c>
      <c r="M8" s="9" t="s">
        <v>10</v>
      </c>
    </row>
    <row r="9" spans="1:13" ht="15.75">
      <c r="A9" s="29">
        <v>1</v>
      </c>
      <c r="B9" s="29"/>
      <c r="C9" s="5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</row>
    <row r="10" spans="1:13" ht="29.25" customHeight="1">
      <c r="A10" s="16" t="s">
        <v>11</v>
      </c>
      <c r="B10" s="4" t="s">
        <v>12</v>
      </c>
      <c r="C10" s="16" t="s">
        <v>13</v>
      </c>
      <c r="D10" s="15">
        <f>E11+G11+H10+I10+M10</f>
        <v>41</v>
      </c>
      <c r="E10" s="13">
        <v>1</v>
      </c>
      <c r="F10" s="13"/>
      <c r="G10" s="13">
        <v>7</v>
      </c>
      <c r="H10" s="15">
        <v>23</v>
      </c>
      <c r="I10" s="15">
        <v>3</v>
      </c>
      <c r="J10" s="15"/>
      <c r="K10" s="15">
        <v>2</v>
      </c>
      <c r="L10" s="15">
        <v>1</v>
      </c>
      <c r="M10" s="15">
        <v>7</v>
      </c>
    </row>
    <row r="11" spans="1:13" ht="33" customHeight="1">
      <c r="A11" s="16"/>
      <c r="B11" s="4" t="s">
        <v>14</v>
      </c>
      <c r="C11" s="16"/>
      <c r="D11" s="15"/>
      <c r="E11" s="13">
        <v>1</v>
      </c>
      <c r="F11" s="13"/>
      <c r="G11" s="13">
        <v>7</v>
      </c>
      <c r="H11" s="15"/>
      <c r="I11" s="15"/>
      <c r="J11" s="15"/>
      <c r="K11" s="15"/>
      <c r="L11" s="15"/>
      <c r="M11" s="15"/>
    </row>
    <row r="12" spans="1:13" ht="21.75" customHeight="1">
      <c r="A12" s="16" t="s">
        <v>15</v>
      </c>
      <c r="B12" s="4" t="s">
        <v>12</v>
      </c>
      <c r="C12" s="16" t="s">
        <v>13</v>
      </c>
      <c r="D12" s="15"/>
      <c r="E12" s="13"/>
      <c r="F12" s="13"/>
      <c r="G12" s="13"/>
      <c r="H12" s="15"/>
      <c r="I12" s="15"/>
      <c r="J12" s="15"/>
      <c r="K12" s="15"/>
      <c r="L12" s="15"/>
      <c r="M12" s="15"/>
    </row>
    <row r="13" spans="1:13" ht="24" customHeight="1">
      <c r="A13" s="16"/>
      <c r="B13" s="4" t="s">
        <v>16</v>
      </c>
      <c r="C13" s="16"/>
      <c r="D13" s="15"/>
      <c r="E13" s="13"/>
      <c r="F13" s="13"/>
      <c r="G13" s="13"/>
      <c r="H13" s="15"/>
      <c r="I13" s="15"/>
      <c r="J13" s="15"/>
      <c r="K13" s="15"/>
      <c r="L13" s="15"/>
      <c r="M13" s="15"/>
    </row>
    <row r="14" spans="1:13" ht="36.75" customHeight="1">
      <c r="A14" s="28" t="s">
        <v>17</v>
      </c>
      <c r="B14" s="28"/>
      <c r="C14" s="1" t="s">
        <v>13</v>
      </c>
      <c r="D14" s="14">
        <f>E14+G14+H14+M14</f>
        <v>38</v>
      </c>
      <c r="E14" s="14">
        <v>1</v>
      </c>
      <c r="F14" s="13"/>
      <c r="G14" s="14">
        <v>7</v>
      </c>
      <c r="H14" s="14">
        <v>23</v>
      </c>
      <c r="I14" s="13"/>
      <c r="J14" s="13"/>
      <c r="K14" s="13"/>
      <c r="L14" s="13"/>
      <c r="M14" s="14">
        <v>7</v>
      </c>
    </row>
    <row r="15" spans="1:13" ht="34.5" customHeight="1">
      <c r="A15" s="16" t="s">
        <v>18</v>
      </c>
      <c r="B15" s="16"/>
      <c r="C15" s="4" t="s">
        <v>13</v>
      </c>
      <c r="D15" s="13">
        <f>H15</f>
        <v>8</v>
      </c>
      <c r="E15" s="13"/>
      <c r="F15" s="13"/>
      <c r="G15" s="13"/>
      <c r="H15" s="13">
        <v>8</v>
      </c>
      <c r="I15" s="13"/>
      <c r="J15" s="13"/>
      <c r="K15" s="13"/>
      <c r="L15" s="13"/>
      <c r="M15" s="13"/>
    </row>
    <row r="16" spans="1:13" ht="31.5" customHeight="1">
      <c r="A16" s="16" t="s">
        <v>19</v>
      </c>
      <c r="B16" s="16"/>
      <c r="C16" s="4" t="s">
        <v>27</v>
      </c>
      <c r="D16" s="13">
        <f>E16+G16+H16+M16</f>
        <v>41882</v>
      </c>
      <c r="E16" s="13">
        <v>44</v>
      </c>
      <c r="F16" s="13"/>
      <c r="G16" s="13">
        <v>20925</v>
      </c>
      <c r="H16" s="13">
        <v>7461</v>
      </c>
      <c r="I16" s="13"/>
      <c r="J16" s="13"/>
      <c r="K16" s="13"/>
      <c r="L16" s="13"/>
      <c r="M16" s="13">
        <v>13452</v>
      </c>
    </row>
    <row r="17" spans="1:13" ht="46.5" customHeight="1">
      <c r="A17" s="16" t="s">
        <v>20</v>
      </c>
      <c r="B17" s="16"/>
      <c r="C17" s="4" t="s">
        <v>27</v>
      </c>
      <c r="D17" s="13">
        <f>H17</f>
        <v>2350</v>
      </c>
      <c r="E17" s="13"/>
      <c r="F17" s="13"/>
      <c r="G17" s="13"/>
      <c r="H17" s="13">
        <v>2350</v>
      </c>
      <c r="I17" s="13"/>
      <c r="J17" s="13"/>
      <c r="K17" s="13"/>
      <c r="L17" s="13"/>
      <c r="M17" s="13"/>
    </row>
    <row r="18" spans="1:13" ht="46.5" customHeight="1">
      <c r="A18" s="20" t="s">
        <v>29</v>
      </c>
      <c r="B18" s="21"/>
      <c r="C18" s="4" t="s">
        <v>27</v>
      </c>
      <c r="D18" s="13">
        <f>H18</f>
        <v>2350</v>
      </c>
      <c r="E18" s="13"/>
      <c r="F18" s="13"/>
      <c r="G18" s="13"/>
      <c r="H18" s="13">
        <v>2350</v>
      </c>
      <c r="I18" s="13"/>
      <c r="J18" s="13"/>
      <c r="K18" s="13"/>
      <c r="L18" s="13"/>
      <c r="M18" s="13"/>
    </row>
    <row r="19" spans="1:13" ht="35.25" customHeight="1">
      <c r="A19" s="16" t="s">
        <v>28</v>
      </c>
      <c r="B19" s="16"/>
      <c r="C19" s="4" t="s">
        <v>21</v>
      </c>
      <c r="D19" s="13">
        <v>7200</v>
      </c>
      <c r="E19" s="22"/>
      <c r="F19" s="23"/>
      <c r="G19" s="23"/>
      <c r="H19" s="23"/>
      <c r="I19" s="23"/>
      <c r="J19" s="23"/>
      <c r="K19" s="23"/>
      <c r="L19" s="23"/>
      <c r="M19" s="24"/>
    </row>
    <row r="20" spans="1:13" ht="69.75" customHeight="1">
      <c r="A20" s="16" t="s">
        <v>22</v>
      </c>
      <c r="B20" s="16"/>
      <c r="C20" s="4" t="s">
        <v>27</v>
      </c>
      <c r="D20" s="13">
        <f>E20+G20+H20+M20</f>
        <v>44189</v>
      </c>
      <c r="E20" s="13">
        <v>48</v>
      </c>
      <c r="F20" s="13"/>
      <c r="G20" s="13">
        <v>22835</v>
      </c>
      <c r="H20" s="13">
        <v>7854</v>
      </c>
      <c r="I20" s="13"/>
      <c r="J20" s="13"/>
      <c r="K20" s="13"/>
      <c r="L20" s="13"/>
      <c r="M20" s="13">
        <v>13452</v>
      </c>
    </row>
    <row r="21" spans="1:13" ht="44.25" customHeight="1">
      <c r="A21" s="16" t="s">
        <v>23</v>
      </c>
      <c r="B21" s="16"/>
      <c r="C21" s="4" t="s">
        <v>27</v>
      </c>
      <c r="D21" s="13">
        <f>D20-D16</f>
        <v>2307</v>
      </c>
      <c r="E21" s="13">
        <f>E20-E16</f>
        <v>4</v>
      </c>
      <c r="F21" s="13"/>
      <c r="G21" s="13">
        <f>G20-G16</f>
        <v>1910</v>
      </c>
      <c r="H21" s="13">
        <f>H20-H16</f>
        <v>393</v>
      </c>
      <c r="I21" s="13"/>
      <c r="J21" s="13"/>
      <c r="K21" s="13"/>
      <c r="L21" s="13"/>
      <c r="M21" s="13">
        <f>M20-M16</f>
        <v>0</v>
      </c>
    </row>
    <row r="22" spans="1:7" ht="58.5" customHeight="1">
      <c r="A22" s="18" t="s">
        <v>32</v>
      </c>
      <c r="B22" s="18"/>
      <c r="C22" s="18"/>
      <c r="D22" s="18"/>
      <c r="E22" s="18"/>
      <c r="F22" s="18"/>
      <c r="G22" s="18"/>
    </row>
    <row r="23" spans="1:13" ht="39" customHeight="1">
      <c r="A23" s="16" t="s">
        <v>11</v>
      </c>
      <c r="B23" s="4" t="s">
        <v>12</v>
      </c>
      <c r="C23" s="16" t="s">
        <v>13</v>
      </c>
      <c r="D23" s="15">
        <f>E24+G24+H23+I23+M23</f>
        <v>1</v>
      </c>
      <c r="E23" s="13"/>
      <c r="F23" s="13"/>
      <c r="G23" s="13"/>
      <c r="H23" s="15">
        <v>1</v>
      </c>
      <c r="I23" s="15"/>
      <c r="J23" s="15"/>
      <c r="K23" s="15"/>
      <c r="L23" s="15"/>
      <c r="M23" s="15"/>
    </row>
    <row r="24" spans="1:13" ht="28.5" customHeight="1">
      <c r="A24" s="16"/>
      <c r="B24" s="4" t="s">
        <v>14</v>
      </c>
      <c r="C24" s="16"/>
      <c r="D24" s="15"/>
      <c r="E24" s="13"/>
      <c r="F24" s="13"/>
      <c r="G24" s="13"/>
      <c r="H24" s="15"/>
      <c r="I24" s="15"/>
      <c r="J24" s="15"/>
      <c r="K24" s="15"/>
      <c r="L24" s="15"/>
      <c r="M24" s="15"/>
    </row>
    <row r="25" spans="1:13" ht="30" customHeight="1">
      <c r="A25" s="16" t="s">
        <v>19</v>
      </c>
      <c r="B25" s="16"/>
      <c r="C25" s="4" t="s">
        <v>27</v>
      </c>
      <c r="D25" s="13">
        <f>E25+G25+H25+M25</f>
        <v>250</v>
      </c>
      <c r="E25" s="13"/>
      <c r="F25" s="13"/>
      <c r="G25" s="13"/>
      <c r="H25" s="13">
        <v>250</v>
      </c>
      <c r="I25" s="13"/>
      <c r="J25" s="13"/>
      <c r="K25" s="13"/>
      <c r="L25" s="13"/>
      <c r="M25" s="13"/>
    </row>
    <row r="26" ht="25.5" customHeight="1"/>
    <row r="27" spans="1:4" ht="48" customHeight="1">
      <c r="A27" s="17"/>
      <c r="B27" s="17"/>
      <c r="C27" s="12"/>
      <c r="D27" s="12"/>
    </row>
    <row r="28" spans="1:2" ht="34.5" customHeight="1">
      <c r="A28" s="19"/>
      <c r="B28" s="19"/>
    </row>
    <row r="29" ht="36.75" customHeight="1"/>
    <row r="30" ht="38.25" customHeight="1"/>
  </sheetData>
  <mergeCells count="54">
    <mergeCell ref="A16:B16"/>
    <mergeCell ref="M6:M7"/>
    <mergeCell ref="J7:L7"/>
    <mergeCell ref="A9:B9"/>
    <mergeCell ref="A10:A11"/>
    <mergeCell ref="A6:B8"/>
    <mergeCell ref="M10:M11"/>
    <mergeCell ref="C10:C11"/>
    <mergeCell ref="D10:D11"/>
    <mergeCell ref="G6:G8"/>
    <mergeCell ref="A1:M1"/>
    <mergeCell ref="A2:M2"/>
    <mergeCell ref="A3:M3"/>
    <mergeCell ref="C6:C8"/>
    <mergeCell ref="D6:D8"/>
    <mergeCell ref="E6:F7"/>
    <mergeCell ref="J6:L6"/>
    <mergeCell ref="H6:H8"/>
    <mergeCell ref="I6:I8"/>
    <mergeCell ref="I10:I11"/>
    <mergeCell ref="L10:L11"/>
    <mergeCell ref="H10:H11"/>
    <mergeCell ref="J10:J11"/>
    <mergeCell ref="K10:K11"/>
    <mergeCell ref="L12:L13"/>
    <mergeCell ref="A21:B21"/>
    <mergeCell ref="A19:B19"/>
    <mergeCell ref="A20:B20"/>
    <mergeCell ref="A18:B18"/>
    <mergeCell ref="E19:M19"/>
    <mergeCell ref="M12:M13"/>
    <mergeCell ref="D12:D13"/>
    <mergeCell ref="H12:H13"/>
    <mergeCell ref="I12:I13"/>
    <mergeCell ref="A27:B27"/>
    <mergeCell ref="A22:G22"/>
    <mergeCell ref="A28:B28"/>
    <mergeCell ref="K12:K13"/>
    <mergeCell ref="J12:J13"/>
    <mergeCell ref="A12:A13"/>
    <mergeCell ref="C12:C13"/>
    <mergeCell ref="A17:B17"/>
    <mergeCell ref="A14:B14"/>
    <mergeCell ref="A15:B15"/>
    <mergeCell ref="K23:K24"/>
    <mergeCell ref="L23:L24"/>
    <mergeCell ref="M23:M24"/>
    <mergeCell ref="A25:B25"/>
    <mergeCell ref="D23:D24"/>
    <mergeCell ref="H23:H24"/>
    <mergeCell ref="I23:I24"/>
    <mergeCell ref="J23:J24"/>
    <mergeCell ref="A23:A24"/>
    <mergeCell ref="C23:C24"/>
  </mergeCells>
  <printOptions/>
  <pageMargins left="0.5905511811023623" right="0.1968503937007874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2011-10-17T07:51:29Z</cp:lastPrinted>
  <dcterms:created xsi:type="dcterms:W3CDTF">1996-10-08T23:32:33Z</dcterms:created>
  <dcterms:modified xsi:type="dcterms:W3CDTF">2011-10-19T11:51:26Z</dcterms:modified>
  <cp:category/>
  <cp:version/>
  <cp:contentType/>
  <cp:contentStatus/>
</cp:coreProperties>
</file>